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vml" ContentType="application/vnd.openxmlformats-officedocument.vmlDrawing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ece aqui" state="visible" r:id="rId4"/>
    <sheet sheetId="2" name="Meu orçamento" state="visible" r:id="rId5"/>
    <sheet sheetId="3" name="Sobre o Meraki" state="visible" r:id="rId6"/>
  </sheets>
  <calcPr calcId="171027"/>
</workbook>
</file>

<file path=xl/comments2.xml><?xml version="1.0" encoding="utf-8"?>
<comments xmlns="http://schemas.openxmlformats.org/spreadsheetml/2006/main">
  <authors>
    <author>Author</author>
  </authors>
  <commentList>
    <comment ref="D4" authorId="0">
      <text>
        <r>
          <t>Preencha aqui o seu salário do mês (já com os descontos).</t>
        </r>
      </text>
    </comment>
    <comment ref="B14" authorId="0">
      <text>
        <r>
          <t>Exemplo — pode apagar e colocar o seu.</t>
        </r>
      </text>
    </comment>
  </commentList>
</comments>
</file>

<file path=xl/sharedStrings.xml><?xml version="1.0" encoding="utf-8"?>
<sst xmlns="http://schemas.openxmlformats.org/spreadsheetml/2006/main" count="57" uniqueCount="44">
  <si>
    <t>Planilha de Orçamento 50/30/20</t>
  </si>
  <si>
    <t>a regra simples pra organizar o salário</t>
  </si>
  <si>
    <t/>
  </si>
  <si>
    <t>A regra 50/30/20 divide o seu salário em três partes:</t>
  </si>
  <si>
    <t>•  50% para NECESSIDADES — o que você precisa: moradia, contas, comida, transporte.</t>
  </si>
  <si>
    <t>•  30% para DESEJOS — o que deixa a vida boa: lazer, restaurante, assinaturas.</t>
  </si>
  <si>
    <t>•  20% para POUPANÇA E DÍVIDAS — guardar dinheiro ou quitar o que deve.</t>
  </si>
  <si>
    <t>Como usar</t>
  </si>
  <si>
    <t>1.  Na aba "Meu orçamento", escreva quanto você ganha por mês (já com descontos).</t>
  </si>
  <si>
    <t>2.  Liste seus gastos e, em cada um, escolha o grupo (Necessidades, Desejos...).</t>
  </si>
  <si>
    <t>3.  A planilha mostra a meta de cada grupo e se você está dentro ou passou.</t>
  </si>
  <si>
    <t>💡 Não precisa bater exatamente 50/30/20. Use como guia pra se ajustar aos poucos.</t>
  </si>
  <si>
    <r>
      <rPr>
        <color rgb="FF60544A"/>
        <sz val="9"/>
        <rFont val="Calibri"/>
      </rPr>
      <t xml:space="preserve">Desenvolvido por </t>
    </r>
    <r>
      <rPr>
        <b/>
        <color rgb="FF346666"/>
        <sz val="9"/>
        <rFont val="Calibri"/>
      </rPr>
      <t>merakiorganiza.com</t>
    </r>
    <r>
      <rPr>
        <color rgb="FF60544A"/>
        <sz val="9"/>
        <rFont val="Calibri"/>
      </rPr>
      <t xml:space="preserve">  ·  organize seu dinheiro com calma.</t>
    </r>
  </si>
  <si>
    <t>preencha a renda e os gastos — o resto é automático</t>
  </si>
  <si>
    <t>Quanto você ganha por mês (líquido):</t>
  </si>
  <si>
    <t>Seu plano do mês</t>
  </si>
  <si>
    <t>Grupo</t>
  </si>
  <si>
    <t>Pode gastar</t>
  </si>
  <si>
    <t>Gastou</t>
  </si>
  <si>
    <t>Diferença</t>
  </si>
  <si>
    <t>Necessidades (50%)</t>
  </si>
  <si>
    <t>Desejos (30%)</t>
  </si>
  <si>
    <t>Poupança e dívidas (20%)</t>
  </si>
  <si>
    <t>Descrição do gasto</t>
  </si>
  <si>
    <t>Valor</t>
  </si>
  <si>
    <t>Aluguel</t>
  </si>
  <si>
    <t>Necessidades</t>
  </si>
  <si>
    <t>Mercado</t>
  </si>
  <si>
    <t>Conta de luz e água</t>
  </si>
  <si>
    <t>Restaurante e delivery</t>
  </si>
  <si>
    <t>Desejos</t>
  </si>
  <si>
    <t>Assinaturas (streaming)</t>
  </si>
  <si>
    <t>Guardar / investir</t>
  </si>
  <si>
    <t>Poupança e dívidas</t>
  </si>
  <si>
    <t>Meraki Organiza</t>
  </si>
  <si>
    <t>clareza que cuida do seu dinheiro</t>
  </si>
  <si>
    <t>Esta planilha (Planilha de Orçamento 50/30/20) é um presente gratuito do Meraki Organiza.</t>
  </si>
  <si>
    <t>Use à vontade, compartilhe com quem precisar. É sua.</t>
  </si>
  <si>
    <t>Cansou de atualizar planilha na mão?</t>
  </si>
  <si>
    <t>O Meraki Organiza faz isso por você: registra despesas e receitas, organiza</t>
  </si>
  <si>
    <t>cartões e contas, acompanha metas e te mostra pra onde o dinheiro está indo —</t>
  </si>
  <si>
    <t>tudo automático, no computador e no celular.</t>
  </si>
  <si>
    <t xml:space="preserve">  ➜  Começar grátis no Meraki Organiza  </t>
  </si>
  <si>
    <t>https://merakiorganiza.com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</si>
</sst>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$&quot; #,##0.00"/>
  </numFmts>
  <fonts count="18" x14ac:knownFonts="1">
    <font>
      <color theme="1"/>
      <family val="2"/>
      <scheme val="minor"/>
      <sz val="11"/>
      <name val="Calibri"/>
    </font>
    <font>
      <b/>
      <color rgb="FF346666"/>
      <sz val="15"/>
      <name val="Calibri"/>
    </font>
    <font>
      <i/>
      <color rgb="FF60544A"/>
      <sz val="10"/>
      <name val="Calibri"/>
    </font>
    <font>
      <color rgb="FF4A3F36"/>
      <sz val="6"/>
      <name val="Calibri"/>
    </font>
    <font>
      <b/>
      <color rgb="FF4A3F36"/>
      <sz val="13"/>
      <name val="Calibri"/>
    </font>
    <font>
      <color rgb="FF4A3F36"/>
      <sz val="4"/>
      <name val="Calibri"/>
    </font>
    <font>
      <color rgb="FF4A3F36"/>
      <sz val="12"/>
      <name val="Calibri"/>
    </font>
    <font>
      <color rgb="FF4A3F36"/>
      <sz val="8"/>
      <name val="Calibri"/>
    </font>
    <font>
      <b/>
      <color rgb="FF346666"/>
      <sz val="13"/>
      <name val="Calibri"/>
    </font>
    <font>
      <i/>
      <color rgb="FF60544A"/>
      <sz val="11"/>
      <name val="Calibri"/>
    </font>
    <font>
      <b/>
      <color rgb="FF4A3F36"/>
      <sz val="12"/>
      <name val="Calibri"/>
    </font>
    <font>
      <b/>
      <color rgb="FF346666"/>
      <sz val="12"/>
      <name val="Calibri"/>
    </font>
    <font>
      <b/>
      <color rgb="FFFFFFFF"/>
      <sz val="11"/>
      <name val="Calibri"/>
    </font>
    <font>
      <color rgb="FF4A3F36"/>
      <sz val="11"/>
      <name val="Calibri"/>
    </font>
    <font>
      <b/>
      <color rgb="FF4A3F36"/>
      <sz val="11"/>
      <name val="Calibri"/>
    </font>
    <font>
      <color rgb="FF60544A"/>
      <sz val="11"/>
      <name val="Calibri"/>
    </font>
    <font>
      <b/>
      <color rgb="FFFFFFFF"/>
      <sz val="12"/>
      <name val="Calibri"/>
    </font>
    <font>
      <u/>
      <color rgb="FF346666"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AF5EC"/>
      </patternFill>
    </fill>
    <fill>
      <patternFill patternType="solid">
        <fgColor rgb="FF346666"/>
      </patternFill>
    </fill>
  </fills>
  <borders count="4">
    <border>
      <left/>
      <right/>
      <top/>
      <bottom/>
      <diagonal/>
    </border>
    <border>
      <left/>
      <right/>
      <top/>
      <bottom style="thin">
        <color rgb="FFD6E4DC"/>
      </bottom>
      <diagonal/>
    </border>
    <border>
      <left style="thin">
        <color rgb="FF346666"/>
      </left>
      <right style="thin">
        <color rgb="FF346666"/>
      </right>
      <top style="thin">
        <color rgb="FF346666"/>
      </top>
      <bottom style="thin">
        <color rgb="FF346666"/>
      </bottom>
      <diagonal/>
    </border>
    <border>
      <left/>
      <right/>
      <top/>
      <bottom style="hair">
        <color rgb="FFD6E4DC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164" fontId="8" fillId="2" borderId="2" xfId="0" applyNumberFormat="1" applyFont="1" applyFill="1" applyBorder="1" applyAlignment="1">
      <alignment vertical="center"/>
    </xf>
    <xf numFmtId="0" fontId="11" fillId="0" borderId="0" xfId="0" applyFont="1"/>
    <xf numFmtId="0" fontId="12" fillId="3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right" vertical="center"/>
    </xf>
    <xf numFmtId="0" fontId="13" fillId="0" borderId="0" xfId="0" applyFont="1"/>
    <xf numFmtId="164" fontId="13" fillId="0" borderId="0" xfId="0" applyNumberFormat="1" applyFont="1" applyAlignment="1">
      <alignment horizontal="right"/>
    </xf>
    <xf numFmtId="164" fontId="14" fillId="0" borderId="0" xfId="0" applyNumberFormat="1" applyFont="1" applyAlignment="1">
      <alignment horizontal="right"/>
    </xf>
    <xf numFmtId="0" fontId="12" fillId="3" borderId="0" xfId="0" applyFont="1" applyFill="1" applyAlignment="1">
      <alignment horizontal="center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center" vertical="center"/>
    </xf>
    <xf numFmtId="164" fontId="13" fillId="2" borderId="3" xfId="0" applyNumberFormat="1" applyFont="1" applyFill="1" applyBorder="1" applyAlignment="1">
      <alignment horizontal="right" vertical="center"/>
    </xf>
    <xf numFmtId="0" fontId="13" fillId="0" borderId="3" xfId="0" applyFont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164" fontId="13" fillId="0" borderId="3" xfId="0" applyNumberFormat="1" applyFont="1" applyBorder="1" applyAlignment="1">
      <alignment horizontal="right" vertical="center"/>
    </xf>
    <xf numFmtId="0" fontId="3" fillId="0" borderId="0" xfId="0" applyFont="1"/>
    <xf numFmtId="0" fontId="10" fillId="0" borderId="0" xfId="0" applyFont="1"/>
    <xf numFmtId="0" fontId="15" fillId="0" borderId="0" xfId="0" applyFont="1"/>
    <xf numFmtId="0" fontId="8" fillId="0" borderId="0" xfId="0" applyFont="1"/>
    <xf numFmtId="0" fontId="16" fillId="3" borderId="0" xfId="0" applyFont="1" applyFill="1" applyAlignment="1">
      <alignment horizontal="center" vertical="center"/>
    </xf>
    <xf numFmtId="0" fontId="17" fillId="0" borderId="0" xfId="0" applyFont="1"/>
  </cellXfs>
  <cellStyles count="1">
    <cellStyle name="Normal" xfId="0" builtinId="0"/>
  </cellStyles>
  <dxfs count="6">
    <dxf>
      <font>
        <b/>
        <color rgb="FF2D6A4F"/>
      </font>
    </dxf>
    <dxf>
      <font>
        <b/>
        <color rgb="FFB23A3A"/>
      </font>
    </dxf>
    <dxf>
      <font>
        <b/>
        <color rgb="FF2D6A4F"/>
      </font>
    </dxf>
    <dxf>
      <font>
        <b/>
        <color rgb="FFB23A3A"/>
      </font>
    </dxf>
    <dxf>
      <font>
        <b/>
        <color rgb="FF2D6A4F"/>
      </font>
    </dxf>
    <dxf>
      <font>
        <b/>
        <color rgb="FFB23A3A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5000</xdr:colOff>
      <xdr:row>0</xdr:row>
      <xdr:rowOff>115000</xdr:rowOff>
    </xdr:from>
    <xdr:ext cx="676275" cy="381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5000</xdr:colOff>
      <xdr:row>0</xdr:row>
      <xdr:rowOff>115000</xdr:rowOff>
    </xdr:from>
    <xdr:ext cx="676275" cy="381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5000</xdr:colOff>
      <xdr:row>0</xdr:row>
      <xdr:rowOff>115000</xdr:rowOff>
    </xdr:from>
    <xdr:ext cx="676275" cy="3810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3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merakiorganiza.com/register" TargetMode="External"/><Relationship Id="rId2" Type="http://schemas.openxmlformats.org/officeDocument/2006/relationships/hyperlink" Target="https://merakiorganiza.com" TargetMode="External"/><Relationship Id="rId3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46666"/>
  </sheetPr>
  <dimension ref="A1:C19"/>
  <sheetViews>
    <sheetView workbookViewId="0" showGridLines="0"/>
  </sheetViews>
  <sheetFormatPr defaultRowHeight="15" outlineLevelRow="0" outlineLevelCol="0" x14ac:dyDescent="55"/>
  <cols>
    <col min="1" max="1" width="2" customWidth="1"/>
    <col min="2" max="2" width="95" customWidth="1"/>
  </cols>
  <sheetData>
    <row r="1" ht="46" customHeight="1" spans="1:3" x14ac:dyDescent="0.25">
      <c r="A1" s="1"/>
      <c r="B1" s="2" t="s">
        <v>0</v>
      </c>
      <c r="C1" s="1"/>
    </row>
    <row r="2" ht="20" customHeight="1" spans="1:3" x14ac:dyDescent="0.25">
      <c r="A2" s="1"/>
      <c r="B2" s="3" t="s">
        <v>1</v>
      </c>
      <c r="C2" s="1"/>
    </row>
    <row r="4" spans="2:2" x14ac:dyDescent="0.25">
      <c r="B4" s="4" t="s">
        <v>2</v>
      </c>
    </row>
    <row r="5" spans="2:2" x14ac:dyDescent="0.25">
      <c r="B5" s="5" t="s">
        <v>3</v>
      </c>
    </row>
    <row r="6" spans="2:2" x14ac:dyDescent="0.25">
      <c r="B6" s="6" t="s">
        <v>2</v>
      </c>
    </row>
    <row r="7" spans="2:2" x14ac:dyDescent="0.25">
      <c r="B7" s="7" t="s">
        <v>4</v>
      </c>
    </row>
    <row r="8" spans="2:2" x14ac:dyDescent="0.25">
      <c r="B8" s="7" t="s">
        <v>5</v>
      </c>
    </row>
    <row r="9" spans="2:2" x14ac:dyDescent="0.25">
      <c r="B9" s="7" t="s">
        <v>6</v>
      </c>
    </row>
    <row r="10" spans="2:2" x14ac:dyDescent="0.25">
      <c r="B10" s="8" t="s">
        <v>2</v>
      </c>
    </row>
    <row r="11" spans="2:2" x14ac:dyDescent="0.25">
      <c r="B11" s="9" t="s">
        <v>7</v>
      </c>
    </row>
    <row r="12" spans="2:2" x14ac:dyDescent="0.25">
      <c r="B12" s="7" t="s">
        <v>8</v>
      </c>
    </row>
    <row r="13" spans="2:2" x14ac:dyDescent="0.25">
      <c r="B13" s="7" t="s">
        <v>9</v>
      </c>
    </row>
    <row r="14" spans="2:2" x14ac:dyDescent="0.25">
      <c r="B14" s="7" t="s">
        <v>10</v>
      </c>
    </row>
    <row r="15" spans="2:2" x14ac:dyDescent="0.25">
      <c r="B15" s="8" t="s">
        <v>2</v>
      </c>
    </row>
    <row r="16" spans="2:2" x14ac:dyDescent="0.25">
      <c r="B16" s="10" t="s">
        <v>11</v>
      </c>
    </row>
    <row r="19" ht="18" customHeight="1" spans="1:3" x14ac:dyDescent="0.25">
      <c r="A19" s="11" t="s">
        <v>12</v>
      </c>
      <c r="B19" s="11"/>
      <c r="C19" s="11"/>
    </row>
  </sheetData>
  <mergeCells count="1">
    <mergeCell ref="A19:C19"/>
  </mergeCells>
  <pageMargins left="0.7" right="0.7" top="0.75" bottom="0.75" header="0.3" footer="0.3"/>
  <pageSetup orientation="portrait" horizontalDpi="4294967295" verticalDpi="4294967295" scale="100" fitToWidth="1" fitToHeight="1"/>
  <headerFooter>
    <oddFooter>&amp;C&amp;"Calibri"&amp;8Desenvolvido por merakiorganiza.com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2D5655"/>
  </sheetPr>
  <dimension ref="A1:E65"/>
  <sheetViews>
    <sheetView workbookViewId="0" showGridLines="0">
      <pane ySplit="13" topLeftCell="A14" activePane="bottomLeft" state="frozen"/>
      <selection pane="bottomLeft"/>
    </sheetView>
  </sheetViews>
  <sheetFormatPr defaultRowHeight="15" outlineLevelRow="0" outlineLevelCol="0" x14ac:dyDescent="55"/>
  <cols>
    <col min="1" max="1" width="2" customWidth="1"/>
    <col min="2" max="2" width="28" customWidth="1"/>
    <col min="3" max="3" width="18" customWidth="1"/>
    <col min="4" max="5" width="16" customWidth="1"/>
  </cols>
  <sheetData>
    <row r="1" ht="46" customHeight="1" spans="1:5" x14ac:dyDescent="0.25">
      <c r="A1" s="1"/>
      <c r="B1" s="2" t="s">
        <v>0</v>
      </c>
      <c r="C1" s="1"/>
      <c r="D1" s="1"/>
      <c r="E1" s="1"/>
    </row>
    <row r="2" ht="20" customHeight="1" spans="1:5" x14ac:dyDescent="0.25">
      <c r="A2" s="1"/>
      <c r="B2" s="3" t="s">
        <v>13</v>
      </c>
      <c r="C2" s="1"/>
      <c r="D2" s="1"/>
      <c r="E2" s="1"/>
    </row>
    <row r="4" spans="2:4" x14ac:dyDescent="0.25">
      <c r="B4" s="12" t="s">
        <v>14</v>
      </c>
      <c r="C4" s="12"/>
      <c r="D4" s="13">
        <v>4000</v>
      </c>
    </row>
    <row r="6" spans="2:2" x14ac:dyDescent="0.25">
      <c r="B6" s="14" t="s">
        <v>15</v>
      </c>
    </row>
    <row r="7" spans="2:5" x14ac:dyDescent="0.25">
      <c r="B7" s="15" t="s">
        <v>16</v>
      </c>
      <c r="C7" s="16" t="s">
        <v>17</v>
      </c>
      <c r="D7" s="16" t="s">
        <v>18</v>
      </c>
      <c r="E7" s="16" t="s">
        <v>19</v>
      </c>
    </row>
    <row r="8" spans="2:5" x14ac:dyDescent="0.25">
      <c r="B8" s="17" t="s">
        <v>20</v>
      </c>
      <c r="C8" s="18">
        <f>$D$4*0.5</f>
      </c>
      <c r="D8" s="18">
        <f>SUMIF(C14:C63,"Necessidades",D14:D63)</f>
      </c>
      <c r="E8" s="19">
        <f>C8-D8</f>
      </c>
    </row>
    <row r="9" spans="2:5" x14ac:dyDescent="0.25">
      <c r="B9" s="17" t="s">
        <v>21</v>
      </c>
      <c r="C9" s="18">
        <f>$D$4*0.3</f>
      </c>
      <c r="D9" s="18">
        <f>SUMIF(C14:C63,"Desejos",D14:D63)</f>
      </c>
      <c r="E9" s="19">
        <f>C9-D9</f>
      </c>
    </row>
    <row r="10" spans="2:5" x14ac:dyDescent="0.25">
      <c r="B10" s="17" t="s">
        <v>22</v>
      </c>
      <c r="C10" s="18">
        <f>$D$4*0.2</f>
      </c>
      <c r="D10" s="18">
        <f>SUMIF(C14:C63,"Poupança e dívidas",D14:D63)</f>
      </c>
      <c r="E10" s="19">
        <f>C10-D10</f>
      </c>
    </row>
    <row r="13" ht="20" customHeight="1" spans="2:4" x14ac:dyDescent="0.25">
      <c r="B13" s="15" t="s">
        <v>23</v>
      </c>
      <c r="C13" s="20" t="s">
        <v>16</v>
      </c>
      <c r="D13" s="16" t="s">
        <v>24</v>
      </c>
    </row>
    <row r="14" spans="2:4" x14ac:dyDescent="0.25">
      <c r="B14" s="21" t="s">
        <v>25</v>
      </c>
      <c r="C14" s="22" t="s">
        <v>26</v>
      </c>
      <c r="D14" s="23">
        <v>1200</v>
      </c>
    </row>
    <row r="15" spans="2:4" x14ac:dyDescent="0.25">
      <c r="B15" s="21" t="s">
        <v>27</v>
      </c>
      <c r="C15" s="22" t="s">
        <v>26</v>
      </c>
      <c r="D15" s="23">
        <v>600</v>
      </c>
    </row>
    <row r="16" spans="2:4" x14ac:dyDescent="0.25">
      <c r="B16" s="21" t="s">
        <v>28</v>
      </c>
      <c r="C16" s="22" t="s">
        <v>26</v>
      </c>
      <c r="D16" s="23">
        <v>250</v>
      </c>
    </row>
    <row r="17" spans="2:4" x14ac:dyDescent="0.25">
      <c r="B17" s="21" t="s">
        <v>29</v>
      </c>
      <c r="C17" s="22" t="s">
        <v>30</v>
      </c>
      <c r="D17" s="23">
        <v>300</v>
      </c>
    </row>
    <row r="18" spans="2:4" x14ac:dyDescent="0.25">
      <c r="B18" s="21" t="s">
        <v>31</v>
      </c>
      <c r="C18" s="22" t="s">
        <v>30</v>
      </c>
      <c r="D18" s="23">
        <v>50</v>
      </c>
    </row>
    <row r="19" spans="2:4" x14ac:dyDescent="0.25">
      <c r="B19" s="21" t="s">
        <v>32</v>
      </c>
      <c r="C19" s="22" t="s">
        <v>33</v>
      </c>
      <c r="D19" s="23">
        <v>400</v>
      </c>
    </row>
    <row r="20" spans="2:4" x14ac:dyDescent="0.25">
      <c r="B20" s="24"/>
      <c r="C20" s="25"/>
      <c r="D20" s="26"/>
    </row>
    <row r="21" spans="2:4" x14ac:dyDescent="0.25">
      <c r="B21" s="24"/>
      <c r="C21" s="25"/>
      <c r="D21" s="26"/>
    </row>
    <row r="22" spans="2:4" x14ac:dyDescent="0.25">
      <c r="B22" s="24"/>
      <c r="C22" s="25"/>
      <c r="D22" s="26"/>
    </row>
    <row r="23" spans="2:4" x14ac:dyDescent="0.25">
      <c r="B23" s="24"/>
      <c r="C23" s="25"/>
      <c r="D23" s="26"/>
    </row>
    <row r="24" spans="2:4" x14ac:dyDescent="0.25">
      <c r="B24" s="24"/>
      <c r="C24" s="25"/>
      <c r="D24" s="26"/>
    </row>
    <row r="25" spans="2:4" x14ac:dyDescent="0.25">
      <c r="B25" s="24"/>
      <c r="C25" s="25"/>
      <c r="D25" s="26"/>
    </row>
    <row r="26" spans="2:4" x14ac:dyDescent="0.25">
      <c r="B26" s="24"/>
      <c r="C26" s="25"/>
      <c r="D26" s="26"/>
    </row>
    <row r="27" spans="2:4" x14ac:dyDescent="0.25">
      <c r="B27" s="24"/>
      <c r="C27" s="25"/>
      <c r="D27" s="26"/>
    </row>
    <row r="28" spans="2:4" x14ac:dyDescent="0.25">
      <c r="B28" s="24"/>
      <c r="C28" s="25"/>
      <c r="D28" s="26"/>
    </row>
    <row r="29" spans="2:4" x14ac:dyDescent="0.25">
      <c r="B29" s="24"/>
      <c r="C29" s="25"/>
      <c r="D29" s="26"/>
    </row>
    <row r="30" spans="2:4" x14ac:dyDescent="0.25">
      <c r="B30" s="24"/>
      <c r="C30" s="25"/>
      <c r="D30" s="26"/>
    </row>
    <row r="31" spans="2:4" x14ac:dyDescent="0.25">
      <c r="B31" s="24"/>
      <c r="C31" s="25"/>
      <c r="D31" s="26"/>
    </row>
    <row r="32" spans="2:4" x14ac:dyDescent="0.25">
      <c r="B32" s="24"/>
      <c r="C32" s="25"/>
      <c r="D32" s="26"/>
    </row>
    <row r="33" spans="2:4" x14ac:dyDescent="0.25">
      <c r="B33" s="24"/>
      <c r="C33" s="25"/>
      <c r="D33" s="26"/>
    </row>
    <row r="34" spans="2:4" x14ac:dyDescent="0.25">
      <c r="B34" s="24"/>
      <c r="C34" s="25"/>
      <c r="D34" s="26"/>
    </row>
    <row r="35" spans="2:4" x14ac:dyDescent="0.25">
      <c r="B35" s="24"/>
      <c r="C35" s="25"/>
      <c r="D35" s="26"/>
    </row>
    <row r="36" spans="2:4" x14ac:dyDescent="0.25">
      <c r="B36" s="24"/>
      <c r="C36" s="25"/>
      <c r="D36" s="26"/>
    </row>
    <row r="37" spans="2:4" x14ac:dyDescent="0.25">
      <c r="B37" s="24"/>
      <c r="C37" s="25"/>
      <c r="D37" s="26"/>
    </row>
    <row r="38" spans="2:4" x14ac:dyDescent="0.25">
      <c r="B38" s="24"/>
      <c r="C38" s="25"/>
      <c r="D38" s="26"/>
    </row>
    <row r="39" spans="2:4" x14ac:dyDescent="0.25">
      <c r="B39" s="24"/>
      <c r="C39" s="25"/>
      <c r="D39" s="26"/>
    </row>
    <row r="40" spans="2:4" x14ac:dyDescent="0.25">
      <c r="B40" s="24"/>
      <c r="C40" s="25"/>
      <c r="D40" s="26"/>
    </row>
    <row r="41" spans="2:4" x14ac:dyDescent="0.25">
      <c r="B41" s="24"/>
      <c r="C41" s="25"/>
      <c r="D41" s="26"/>
    </row>
    <row r="42" spans="2:4" x14ac:dyDescent="0.25">
      <c r="B42" s="24"/>
      <c r="C42" s="25"/>
      <c r="D42" s="26"/>
    </row>
    <row r="43" spans="2:4" x14ac:dyDescent="0.25">
      <c r="B43" s="24"/>
      <c r="C43" s="25"/>
      <c r="D43" s="26"/>
    </row>
    <row r="44" spans="2:4" x14ac:dyDescent="0.25">
      <c r="B44" s="24"/>
      <c r="C44" s="25"/>
      <c r="D44" s="26"/>
    </row>
    <row r="45" spans="2:4" x14ac:dyDescent="0.25">
      <c r="B45" s="24"/>
      <c r="C45" s="25"/>
      <c r="D45" s="26"/>
    </row>
    <row r="46" spans="2:4" x14ac:dyDescent="0.25">
      <c r="B46" s="24"/>
      <c r="C46" s="25"/>
      <c r="D46" s="26"/>
    </row>
    <row r="47" spans="2:4" x14ac:dyDescent="0.25">
      <c r="B47" s="24"/>
      <c r="C47" s="25"/>
      <c r="D47" s="26"/>
    </row>
    <row r="48" spans="2:4" x14ac:dyDescent="0.25">
      <c r="B48" s="24"/>
      <c r="C48" s="25"/>
      <c r="D48" s="26"/>
    </row>
    <row r="49" spans="2:4" x14ac:dyDescent="0.25">
      <c r="B49" s="24"/>
      <c r="C49" s="25"/>
      <c r="D49" s="26"/>
    </row>
    <row r="50" spans="2:4" x14ac:dyDescent="0.25">
      <c r="B50" s="24"/>
      <c r="C50" s="25"/>
      <c r="D50" s="26"/>
    </row>
    <row r="51" spans="2:4" x14ac:dyDescent="0.25">
      <c r="B51" s="24"/>
      <c r="C51" s="25"/>
      <c r="D51" s="26"/>
    </row>
    <row r="52" spans="2:4" x14ac:dyDescent="0.25">
      <c r="B52" s="24"/>
      <c r="C52" s="25"/>
      <c r="D52" s="26"/>
    </row>
    <row r="53" spans="2:4" x14ac:dyDescent="0.25">
      <c r="B53" s="24"/>
      <c r="C53" s="25"/>
      <c r="D53" s="26"/>
    </row>
    <row r="54" spans="2:4" x14ac:dyDescent="0.25">
      <c r="B54" s="24"/>
      <c r="C54" s="25"/>
      <c r="D54" s="26"/>
    </row>
    <row r="55" spans="2:4" x14ac:dyDescent="0.25">
      <c r="B55" s="24"/>
      <c r="C55" s="25"/>
      <c r="D55" s="26"/>
    </row>
    <row r="56" spans="2:4" x14ac:dyDescent="0.25">
      <c r="B56" s="24"/>
      <c r="C56" s="25"/>
      <c r="D56" s="26"/>
    </row>
    <row r="57" spans="2:4" x14ac:dyDescent="0.25">
      <c r="B57" s="24"/>
      <c r="C57" s="25"/>
      <c r="D57" s="26"/>
    </row>
    <row r="58" spans="2:4" x14ac:dyDescent="0.25">
      <c r="B58" s="24"/>
      <c r="C58" s="25"/>
      <c r="D58" s="26"/>
    </row>
    <row r="59" spans="2:4" x14ac:dyDescent="0.25">
      <c r="B59" s="24"/>
      <c r="C59" s="25"/>
      <c r="D59" s="26"/>
    </row>
    <row r="60" spans="2:4" x14ac:dyDescent="0.25">
      <c r="B60" s="24"/>
      <c r="C60" s="25"/>
      <c r="D60" s="26"/>
    </row>
    <row r="61" spans="2:4" x14ac:dyDescent="0.25">
      <c r="B61" s="24"/>
      <c r="C61" s="25"/>
      <c r="D61" s="26"/>
    </row>
    <row r="62" spans="2:4" x14ac:dyDescent="0.25">
      <c r="B62" s="24"/>
      <c r="C62" s="25"/>
      <c r="D62" s="26"/>
    </row>
    <row r="63" spans="2:4" x14ac:dyDescent="0.25">
      <c r="B63" s="24"/>
      <c r="C63" s="25"/>
      <c r="D63" s="26"/>
    </row>
    <row r="65" ht="18" customHeight="1" spans="1:5" x14ac:dyDescent="0.25">
      <c r="A65" s="11" t="s">
        <v>12</v>
      </c>
      <c r="B65" s="11"/>
      <c r="C65" s="11"/>
      <c r="D65" s="11"/>
      <c r="E65" s="11"/>
    </row>
  </sheetData>
  <mergeCells count="2">
    <mergeCell ref="B4:C4"/>
    <mergeCell ref="A65:E65"/>
  </mergeCells>
  <conditionalFormatting sqref="E8">
    <cfRule type="cellIs" dxfId="0" priority="1" operator="greaterThanOrEqual">
      <formula>0</formula>
    </cfRule>
    <cfRule type="cellIs" dxfId="1" priority="2" operator="lessThan">
      <formula>0</formula>
    </cfRule>
  </conditionalFormatting>
  <conditionalFormatting sqref="E9">
    <cfRule type="cellIs" dxfId="2" priority="1" operator="greaterThanOrEqual">
      <formula>0</formula>
    </cfRule>
    <cfRule type="cellIs" dxfId="3" priority="2" operator="lessThan">
      <formula>0</formula>
    </cfRule>
  </conditionalFormatting>
  <conditionalFormatting sqref="E10">
    <cfRule type="cellIs" dxfId="4" priority="1" operator="greaterThanOrEqual">
      <formula>0</formula>
    </cfRule>
    <cfRule type="cellIs" dxfId="5" priority="2" operator="lessThan">
      <formula>0</formula>
    </cfRule>
  </conditionalFormatting>
  <dataValidations count="1">
    <dataValidation type="list" allowBlank="1" showErrorMessage="1" errorTitle="Escolha um grupo" error="Use a setinha pra escolher: Necessidades, Desejos ou Poupança e dívidas." sqref="C14:C63">
      <formula1>"Necessidades,Desejos,Poupança e dívidas"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  <headerFooter>
    <oddFooter>&amp;C&amp;"Calibri"&amp;8Desenvolvido por merakiorganiza.com</oddFooter>
  </headerFooter>
  <drawing r:id="rId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46666"/>
  </sheetPr>
  <dimension ref="A1:C18"/>
  <sheetViews>
    <sheetView workbookViewId="0" showGridLines="0"/>
  </sheetViews>
  <sheetFormatPr defaultRowHeight="15" outlineLevelRow="0" outlineLevelCol="0" x14ac:dyDescent="55"/>
  <cols>
    <col min="1" max="1" width="2" customWidth="1"/>
    <col min="2" max="2" width="90" customWidth="1"/>
  </cols>
  <sheetData>
    <row r="1" ht="46" customHeight="1" spans="1:3" x14ac:dyDescent="0.25">
      <c r="A1" s="1"/>
      <c r="B1" s="2" t="s">
        <v>34</v>
      </c>
      <c r="C1" s="1"/>
    </row>
    <row r="2" ht="20" customHeight="1" spans="1:3" x14ac:dyDescent="0.25">
      <c r="A2" s="1"/>
      <c r="B2" s="3" t="s">
        <v>35</v>
      </c>
      <c r="C2" s="1"/>
    </row>
    <row r="4" spans="2:2" x14ac:dyDescent="0.25">
      <c r="B4" s="27" t="s">
        <v>2</v>
      </c>
    </row>
    <row r="5" spans="2:2" x14ac:dyDescent="0.25">
      <c r="B5" s="28" t="s">
        <v>36</v>
      </c>
    </row>
    <row r="6" spans="2:2" x14ac:dyDescent="0.25">
      <c r="B6" s="29" t="s">
        <v>37</v>
      </c>
    </row>
    <row r="7" spans="2:2" x14ac:dyDescent="0.25">
      <c r="B7" s="27" t="s">
        <v>2</v>
      </c>
    </row>
    <row r="8" spans="2:2" x14ac:dyDescent="0.25">
      <c r="B8" s="30" t="s">
        <v>38</v>
      </c>
    </row>
    <row r="9" spans="2:2" x14ac:dyDescent="0.25">
      <c r="B9" s="17" t="s">
        <v>39</v>
      </c>
    </row>
    <row r="10" spans="2:2" x14ac:dyDescent="0.25">
      <c r="B10" s="17" t="s">
        <v>40</v>
      </c>
    </row>
    <row r="11" spans="2:2" x14ac:dyDescent="0.25">
      <c r="B11" s="17" t="s">
        <v>41</v>
      </c>
    </row>
    <row r="12" spans="2:2" x14ac:dyDescent="0.25">
      <c r="B12" s="27" t="s">
        <v>2</v>
      </c>
    </row>
    <row r="13" ht="28" customHeight="1" spans="2:2" x14ac:dyDescent="0.25">
      <c r="B13" s="31" t="s">
        <v>42</v>
      </c>
    </row>
    <row r="15" spans="2:2" x14ac:dyDescent="0.25">
      <c r="B15" s="32" t="s">
        <v>43</v>
      </c>
    </row>
    <row r="18" ht="18" customHeight="1" spans="1:3" x14ac:dyDescent="0.25">
      <c r="A18" s="11" t="s">
        <v>12</v>
      </c>
      <c r="B18" s="11"/>
      <c r="C18" s="11"/>
    </row>
  </sheetData>
  <mergeCells count="1">
    <mergeCell ref="A18:C18"/>
  </mergeCells>
  <hyperlinks>
    <hyperlink ref="B13" r:id="rId1" tooltip="Abrir o Meraki Organiza"/>
    <hyperlink ref="B15" r:id="rId2"/>
  </hyperlinks>
  <pageMargins left="0.7" right="0.7" top="0.75" bottom="0.75" header="0.3" footer="0.3"/>
  <pageSetup orientation="portrait" horizontalDpi="4294967295" verticalDpi="4294967295" scale="100" fitToWidth="1" fitToHeight="1"/>
  <headerFooter>
    <oddFooter>&amp;C&amp;"Calibri"&amp;8Desenvolvido por merakiorganiza.com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Comece aqui</vt:lpstr>
      <vt:lpstr>Meu orçamento</vt:lpstr>
      <vt:lpstr>Sobre o Meraki</vt:lpstr>
    </vt:vector>
  </TitlesOfParts>
  <Company>Meraki Organiza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Meraki Organiza</dc:creator>
  <dc:title/>
  <dc:subject/>
  <dc:description/>
  <cp:keywords/>
  <cp:category/>
  <cp:lastModifiedBy>Meraki Organiza</cp:lastModifiedBy>
  <dcterms:created xsi:type="dcterms:W3CDTF">2026-06-25T12:00:00Z</dcterms:created>
  <dcterms:modified xsi:type="dcterms:W3CDTF">2026-06-25T12:00:00Z</dcterms:modified>
</cp:coreProperties>
</file>